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9-29-22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<sst xmlns="http://schemas.openxmlformats.org/spreadsheetml/2006/main" count="100" uniqueCount="48">
  <si>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</si>
  <si>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</si>
  <si>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</si>
  <si>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</si>
  <si>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</si>
  <si>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</si>
  <si>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</si>
  <si>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</si>
  <si>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Chitinhexaose</t>
  </si>
  <si>
    <t>GlcNAcb1-4GlcNAcb1-4GlcNAcb1-4GlcNAcb1-4GlcNAcb1-4GlcNAc-AEAB</t>
  </si>
  <si>
    <t>226A3G3-Asn</t>
  </si>
  <si>
    <t>Galb1-4GlcNAcb1-6(Galb1-4GlcNAcb1-2)Mana1-6(Galb1-4GlcNAcb1-2Mana1-3)Manb1-4GlcNAcb1-4GlcNAcb1-Asn</t>
  </si>
  <si>
    <t>Biotin</t>
  </si>
  <si>
    <t>23SA2-A2G2-Asn</t>
  </si>
  <si>
    <t>Neu5Aca2-3Galb1-4GlcNAcb1-2Mana1-6(Neu5Aca2-3Galb1-4GlcNAcb1-2Mana1-3)Manb1-4GlcNAcb1-4GlcNAcb1-Asn</t>
  </si>
  <si>
    <t>BGB pentaose T2</t>
  </si>
  <si>
    <t>Gala1-3(Fuca1-2)Galb1-4GlcNAcb1-3Gal-AEAB</t>
  </si>
  <si>
    <t>26SA2-A2G2-Asn</t>
  </si>
  <si>
    <t>Neu5Aca2-6Galb1-4GlcNAcb1-2Mana1-6(Neu5Aca2-6Galb1-4GlcNAcb1-2Mana1-3)Manb1-4GlcNAcb1-4GlcNAcb1-Asn</t>
  </si>
  <si>
    <t>BGA pentaose T2</t>
  </si>
  <si>
    <t>GalNAca1-3(Fuca1-2)Galb1-4GlcNAcb1-3Gal-AEAB</t>
  </si>
  <si>
    <t>A2G0-Asn</t>
  </si>
  <si>
    <t>GlcNAcb1-2Mana1-6(GlcNAcb1-2Mana1-3)Manb1-4GlcNAcb1-4GlcNAcb1-Asn</t>
  </si>
  <si>
    <t>A2G2F-Asn</t>
  </si>
  <si>
    <t>Galb1-4GlcNAcb1-2Mana1-6(Galb1-4GlcNAcb1-2Mana1-3)Manb1-4GlcNAcb1-4(Fuca1-6)GlcNAcb1-Asn</t>
  </si>
  <si>
    <t>A2G2-Asn</t>
  </si>
  <si>
    <t>Galb1-4GlcNAcb1-2Mana1-6(Galb1-4GlcNAcb1-2Mana1-3)Manb1-4GlcNAcb1-4GlcNAcb1-Asn</t>
  </si>
  <si>
    <t>LS-Tetrasaccharide d / LSTd / Sialyl-Lacto-N-tetraose d</t>
  </si>
  <si>
    <t>Neu5Aca2-3Galb1-4GlcNAcb1-3Galb1-4Glc-AEAB</t>
  </si>
  <si>
    <t>Tri-N-Acetyl-D-Lactosamine / TriLacNAc</t>
  </si>
  <si>
    <t>Galb1-4GlcNAcb1-3Galb1-4GlcNAcb1-3Galb1-4GlcNAc-AEAB</t>
  </si>
  <si>
    <t>aGM1</t>
  </si>
  <si>
    <t>Galb1-3GalNAcb1-4Galb1-4Glc-AEAB</t>
  </si>
  <si>
    <t>LewisY (LeY) pentaose</t>
  </si>
  <si>
    <t>Fuca1-2Galb1-4(Fuca1-3)GlcNAcb1-3Gal-AEAB</t>
  </si>
  <si>
    <t>Blood group H antigen pentaose type 2</t>
  </si>
  <si>
    <t>Fuca1-2Galb1-4GlcNAcb1-3Galb1-4Glc-AEAB</t>
  </si>
  <si>
    <t>Lewisa (Lea) tetraose</t>
  </si>
  <si>
    <t>Galb1-3(Fuca1-4)GlcNAcb1-3Gal-AEAB</t>
  </si>
  <si>
    <t>LewisX (LeX) tetraose</t>
  </si>
  <si>
    <t>Galb1-4(Fuca1-3)GlcNAcb1-3Gal-AEAB</t>
  </si>
  <si>
    <t>Phosphate Buffer</t>
  </si>
  <si>
    <t>Man5-AEAB</t>
  </si>
  <si>
    <t>Mana1-6(Mana1-3)Mana1-6(Mana1-3)Manb1-4GlcNAcb1-4GlcNAc-AEAB</t>
  </si>
  <si>
    <t>Sialyl LewisX (SLeX) tetraose</t>
  </si>
  <si>
    <t>Neu5Aca2-3Galb1-4(Fuca1-3)GlcNAc-AEAB</t>
  </si>
  <si>
    <t>Tn3 Linker</t>
  </si>
  <si>
    <t>AcNH-{GalNAca1-T}{GalNAca1-T}{GalNAca1-T}-CONH(CH2)3NH2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</si>
</sst>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LEL (20ug/ml; Cat: B-1175; Lot: ZH0901) Lectin QAQC PR#165 Slide #10364648 B9 9/29/22 CAT</a:t>
            </a:r>
            <a:r>
              <a:rPr lang="en-US" sz="1200" baseline="0"/>
              <a:t> 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5.9160797830996161</c:v>
                  </c:pt>
                  <c:pt idx="1">
                    <c:v>11.84271928232701</c:v>
                  </c:pt>
                  <c:pt idx="2">
                    <c:v>7.3654599313281173</c:v>
                  </c:pt>
                  <c:pt idx="3">
                    <c:v>3.1622776601683795</c:v>
                  </c:pt>
                  <c:pt idx="4">
                    <c:v>9.41629792788369</c:v>
                  </c:pt>
                  <c:pt idx="5">
                    <c:v>6.8799224801834313</c:v>
                  </c:pt>
                  <c:pt idx="6">
                    <c:v>605.99690593269531</c:v>
                  </c:pt>
                  <c:pt idx="7">
                    <c:v>1.9148542155126762</c:v>
                  </c:pt>
                  <c:pt idx="8">
                    <c:v>83.539910621610474</c:v>
                  </c:pt>
                  <c:pt idx="9">
                    <c:v>975.01059823299693</c:v>
                  </c:pt>
                  <c:pt idx="10">
                    <c:v>15.286159317064135</c:v>
                  </c:pt>
                  <c:pt idx="11">
                    <c:v>582.7648896996684</c:v>
                  </c:pt>
                  <c:pt idx="12">
                    <c:v>0.5</c:v>
                  </c:pt>
                  <c:pt idx="13">
                    <c:v>4.5734742446707477</c:v>
                  </c:pt>
                  <c:pt idx="14">
                    <c:v>24.474476501040833</c:v>
                  </c:pt>
                  <c:pt idx="15">
                    <c:v>443.74204218216693</c:v>
                  </c:pt>
                  <c:pt idx="16">
                    <c:v>1.2583057392117916</c:v>
                  </c:pt>
                  <c:pt idx="17">
                    <c:v>9</c:v>
                  </c:pt>
                  <c:pt idx="18">
                    <c:v>3.3040379335998349</c:v>
                  </c:pt>
                  <c:pt idx="19">
                    <c:v>114.35143199802965</c:v>
                  </c:pt>
                  <c:pt idx="20">
                    <c:v>3027.1673640550503</c:v>
                  </c:pt>
                  <c:pt idx="21">
                    <c:v>7.8898669190297497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5.9160797830996161</c:v>
                  </c:pt>
                  <c:pt idx="1">
                    <c:v>11.84271928232701</c:v>
                  </c:pt>
                  <c:pt idx="2">
                    <c:v>7.3654599313281173</c:v>
                  </c:pt>
                  <c:pt idx="3">
                    <c:v>3.1622776601683795</c:v>
                  </c:pt>
                  <c:pt idx="4">
                    <c:v>9.41629792788369</c:v>
                  </c:pt>
                  <c:pt idx="5">
                    <c:v>6.8799224801834313</c:v>
                  </c:pt>
                  <c:pt idx="6">
                    <c:v>605.99690593269531</c:v>
                  </c:pt>
                  <c:pt idx="7">
                    <c:v>1.9148542155126762</c:v>
                  </c:pt>
                  <c:pt idx="8">
                    <c:v>83.539910621610474</c:v>
                  </c:pt>
                  <c:pt idx="9">
                    <c:v>975.01059823299693</c:v>
                  </c:pt>
                  <c:pt idx="10">
                    <c:v>15.286159317064135</c:v>
                  </c:pt>
                  <c:pt idx="11">
                    <c:v>582.7648896996684</c:v>
                  </c:pt>
                  <c:pt idx="12">
                    <c:v>0.5</c:v>
                  </c:pt>
                  <c:pt idx="13">
                    <c:v>4.5734742446707477</c:v>
                  </c:pt>
                  <c:pt idx="14">
                    <c:v>24.474476501040833</c:v>
                  </c:pt>
                  <c:pt idx="15">
                    <c:v>443.74204218216693</c:v>
                  </c:pt>
                  <c:pt idx="16">
                    <c:v>1.2583057392117916</c:v>
                  </c:pt>
                  <c:pt idx="17">
                    <c:v>9</c:v>
                  </c:pt>
                  <c:pt idx="18">
                    <c:v>3.3040379335998349</c:v>
                  </c:pt>
                  <c:pt idx="19">
                    <c:v>114.35143199802965</c:v>
                  </c:pt>
                  <c:pt idx="20">
                    <c:v>3027.1673640550503</c:v>
                  </c:pt>
                  <c:pt idx="21">
                    <c:v>7.8898669190297497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64.5</c:v>
                </c:pt>
                <c:pt idx="1">
                  <c:v>59.75</c:v>
                </c:pt>
                <c:pt idx="2">
                  <c:v>53.25</c:v>
                </c:pt>
                <c:pt idx="3">
                  <c:v>9</c:v>
                </c:pt>
                <c:pt idx="4">
                  <c:v>219</c:v>
                </c:pt>
                <c:pt idx="5">
                  <c:v>57</c:v>
                </c:pt>
                <c:pt idx="6">
                  <c:v>6399.25</c:v>
                </c:pt>
                <c:pt idx="7">
                  <c:v>2.5</c:v>
                </c:pt>
                <c:pt idx="8">
                  <c:v>10135.25</c:v>
                </c:pt>
                <c:pt idx="9">
                  <c:v>12440.5</c:v>
                </c:pt>
                <c:pt idx="10">
                  <c:v>132.5</c:v>
                </c:pt>
                <c:pt idx="11">
                  <c:v>26361.25</c:v>
                </c:pt>
                <c:pt idx="12">
                  <c:v>0.25</c:v>
                </c:pt>
                <c:pt idx="13">
                  <c:v>18.25</c:v>
                </c:pt>
                <c:pt idx="14">
                  <c:v>331.5</c:v>
                </c:pt>
                <c:pt idx="15">
                  <c:v>5594.5</c:v>
                </c:pt>
                <c:pt idx="16">
                  <c:v>8.25</c:v>
                </c:pt>
                <c:pt idx="17">
                  <c:v>5.5</c:v>
                </c:pt>
                <c:pt idx="18">
                  <c:v>1.25</c:v>
                </c:pt>
                <c:pt idx="19">
                  <c:v>5461.75</c:v>
                </c:pt>
                <c:pt idx="20">
                  <c:v>18674.75</c:v>
                </c:pt>
                <c:pt idx="21">
                  <c:v>53.75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745696"/>
        <c:axId val="542534536"/>
      </c:barChart>
      <c:catAx>
        <c:axId val="54574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534536"/>
        <c:crosses val="autoZero"/>
        <c:auto val="1"/>
        <c:lblAlgn val="ctr"/>
        <c:lblOffset val="100"/>
        <c:noMultiLvlLbl val="0"/>
      </c:catAx>
      <c:valAx>
        <c:axId val="542534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7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9-29-22/LEL%20B-1175%20ZH0901%2020ugml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64.5</v>
          </cell>
          <cell r="E2">
            <v>5.9160797830996161</v>
          </cell>
        </row>
        <row r="3">
          <cell r="D3">
            <v>59.75</v>
          </cell>
          <cell r="E3">
            <v>11.84271928232701</v>
          </cell>
        </row>
        <row r="4">
          <cell r="D4">
            <v>53.25</v>
          </cell>
          <cell r="E4">
            <v>7.3654599313281173</v>
          </cell>
        </row>
        <row r="5">
          <cell r="D5">
            <v>9</v>
          </cell>
          <cell r="E5">
            <v>3.1622776601683795</v>
          </cell>
        </row>
        <row r="6">
          <cell r="D6">
            <v>219</v>
          </cell>
          <cell r="E6">
            <v>9.41629792788369</v>
          </cell>
        </row>
        <row r="7">
          <cell r="D7">
            <v>57</v>
          </cell>
          <cell r="E7">
            <v>6.8799224801834313</v>
          </cell>
        </row>
        <row r="8">
          <cell r="D8">
            <v>6399.25</v>
          </cell>
          <cell r="E8">
            <v>605.99690593269531</v>
          </cell>
        </row>
        <row r="9">
          <cell r="D9">
            <v>2.5</v>
          </cell>
          <cell r="E9">
            <v>1.9148542155126762</v>
          </cell>
        </row>
        <row r="10">
          <cell r="D10">
            <v>10135.25</v>
          </cell>
          <cell r="E10">
            <v>83.539910621610474</v>
          </cell>
        </row>
        <row r="11">
          <cell r="D11">
            <v>12440.5</v>
          </cell>
          <cell r="E11">
            <v>975.01059823299693</v>
          </cell>
        </row>
        <row r="12">
          <cell r="D12">
            <v>132.5</v>
          </cell>
          <cell r="E12">
            <v>15.286159317064135</v>
          </cell>
        </row>
        <row r="13">
          <cell r="D13">
            <v>26361.25</v>
          </cell>
          <cell r="E13">
            <v>582.7648896996684</v>
          </cell>
        </row>
        <row r="14">
          <cell r="D14">
            <v>0.25</v>
          </cell>
          <cell r="E14">
            <v>0.5</v>
          </cell>
        </row>
        <row r="15">
          <cell r="D15">
            <v>18.25</v>
          </cell>
          <cell r="E15">
            <v>4.5734742446707477</v>
          </cell>
        </row>
        <row r="16">
          <cell r="D16">
            <v>331.5</v>
          </cell>
          <cell r="E16">
            <v>24.474476501040833</v>
          </cell>
        </row>
        <row r="17">
          <cell r="D17">
            <v>5594.5</v>
          </cell>
          <cell r="E17">
            <v>443.74204218216693</v>
          </cell>
        </row>
        <row r="18">
          <cell r="D18">
            <v>8.25</v>
          </cell>
          <cell r="E18">
            <v>1.2583057392117916</v>
          </cell>
        </row>
        <row r="19">
          <cell r="D19">
            <v>5.5</v>
          </cell>
          <cell r="E19">
            <v>9</v>
          </cell>
        </row>
        <row r="20">
          <cell r="D20">
            <v>1.25</v>
          </cell>
          <cell r="E20">
            <v>3.3040379335998349</v>
          </cell>
        </row>
        <row r="21">
          <cell r="D21">
            <v>5461.75</v>
          </cell>
          <cell r="E21">
            <v>114.35143199802965</v>
          </cell>
        </row>
        <row r="22">
          <cell r="D22">
            <v>18674.75</v>
          </cell>
          <cell r="E22">
            <v>3027.1673640550503</v>
          </cell>
        </row>
        <row r="23">
          <cell r="D23">
            <v>53.75</v>
          </cell>
          <cell r="E23">
            <v>7.8898669190297497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64.5</v>
      </c>
      <c r="E2" s="4">
        <v>5.9160797830996161</v>
      </c>
      <c r="F2" s="5">
        <f>(E2/D2)*100</f>
        <v>9.1722167179839005</v>
      </c>
      <c r="Q2" s="2">
        <v>12</v>
      </c>
      <c r="R2" t="s">
        <v>8</v>
      </c>
      <c r="S2" t="s">
        <v>9</v>
      </c>
      <c r="T2" s="3">
        <v>26361.25</v>
      </c>
      <c r="U2" s="4">
        <v>582.7648896996684</v>
      </c>
      <c r="V2" s="5">
        <f t="shared" ref="V2:V23" si="0">(U2/T2)*100</f>
        <v>2.210687617998647</v>
      </c>
    </row>
    <row r="3" spans="1:22" x14ac:dyDescent="0.25">
      <c r="A3" s="2">
        <v>2</v>
      </c>
      <c r="B3" t="s">
        <v>10</v>
      </c>
      <c r="C3" t="s">
        <v>11</v>
      </c>
      <c r="D3" s="3">
        <v>59.75</v>
      </c>
      <c r="E3" s="4">
        <v>11.84271928232701</v>
      </c>
      <c r="F3" s="5">
        <f t="shared" ref="F3:F23" si="1">(E3/D3)*100</f>
        <v>19.820450681718846</v>
      </c>
      <c r="Q3" s="2">
        <v>21</v>
      </c>
      <c r="R3" t="s">
        <v>12</v>
      </c>
      <c r="S3" t="s">
        <v>12</v>
      </c>
      <c r="T3" s="3">
        <v>18674.75</v>
      </c>
      <c r="U3" s="4">
        <v>3027.1673640550503</v>
      </c>
      <c r="V3" s="5">
        <f t="shared" si="0"/>
        <v>16.209948535081057</v>
      </c>
    </row>
    <row r="4" spans="1:22" x14ac:dyDescent="0.25">
      <c r="A4" s="2">
        <v>3</v>
      </c>
      <c r="B4" t="s">
        <v>13</v>
      </c>
      <c r="C4" t="s">
        <v>14</v>
      </c>
      <c r="D4" s="3">
        <v>53.25</v>
      </c>
      <c r="E4" s="4">
        <v>7.3654599313281173</v>
      </c>
      <c r="F4" s="5">
        <f t="shared" si="1"/>
        <v>13.831849636296933</v>
      </c>
      <c r="Q4" s="2">
        <v>10</v>
      </c>
      <c r="R4" t="s">
        <v>15</v>
      </c>
      <c r="S4" t="s">
        <v>16</v>
      </c>
      <c r="T4" s="3">
        <v>12440.5</v>
      </c>
      <c r="U4" s="4">
        <v>975.01059823299693</v>
      </c>
      <c r="V4" s="5">
        <f t="shared" si="0"/>
        <v>7.8373907659097064</v>
      </c>
    </row>
    <row r="5" spans="1:22" x14ac:dyDescent="0.25">
      <c r="A5" s="2">
        <v>4</v>
      </c>
      <c r="B5" t="s">
        <v>17</v>
      </c>
      <c r="C5" t="s">
        <v>18</v>
      </c>
      <c r="D5" s="3">
        <v>9</v>
      </c>
      <c r="E5" s="4">
        <v>3.1622776601683795</v>
      </c>
      <c r="F5" s="5">
        <f t="shared" si="1"/>
        <v>35.136418446315325</v>
      </c>
      <c r="Q5" s="2">
        <v>9</v>
      </c>
      <c r="R5" t="s">
        <v>19</v>
      </c>
      <c r="S5" t="s">
        <v>20</v>
      </c>
      <c r="T5" s="3">
        <v>10135.25</v>
      </c>
      <c r="U5" s="4">
        <v>83.539910621610474</v>
      </c>
      <c r="V5" s="5">
        <f t="shared" si="0"/>
        <v>0.8242511099539771</v>
      </c>
    </row>
    <row r="6" spans="1:22" x14ac:dyDescent="0.25">
      <c r="A6" s="2">
        <v>5</v>
      </c>
      <c r="B6" t="s">
        <v>21</v>
      </c>
      <c r="C6" t="s">
        <v>22</v>
      </c>
      <c r="D6" s="3">
        <v>219</v>
      </c>
      <c r="E6" s="4">
        <v>9.41629792788369</v>
      </c>
      <c r="F6" s="5">
        <f t="shared" si="1"/>
        <v>4.2996794191249732</v>
      </c>
      <c r="Q6" s="2">
        <v>7</v>
      </c>
      <c r="R6" t="s">
        <v>23</v>
      </c>
      <c r="S6" t="s">
        <v>24</v>
      </c>
      <c r="T6" s="3">
        <v>6399.25</v>
      </c>
      <c r="U6" s="4">
        <v>605.99690593269531</v>
      </c>
      <c r="V6" s="5">
        <f t="shared" si="0"/>
        <v>9.4698113987216512</v>
      </c>
    </row>
    <row r="7" spans="1:22" x14ac:dyDescent="0.25">
      <c r="A7" s="2">
        <v>6</v>
      </c>
      <c r="B7" t="s">
        <v>25</v>
      </c>
      <c r="C7" t="s">
        <v>26</v>
      </c>
      <c r="D7" s="3">
        <v>57</v>
      </c>
      <c r="E7" s="4">
        <v>6.8799224801834313</v>
      </c>
      <c r="F7" s="5">
        <f t="shared" si="1"/>
        <v>12.0700394389183</v>
      </c>
      <c r="Q7" s="2">
        <v>16</v>
      </c>
      <c r="R7" t="s">
        <v>27</v>
      </c>
      <c r="S7" t="s">
        <v>28</v>
      </c>
      <c r="T7" s="3">
        <v>5594.5</v>
      </c>
      <c r="U7" s="4">
        <v>443.74204218216693</v>
      </c>
      <c r="V7" s="5">
        <f t="shared" si="0"/>
        <v>7.9317551556379833</v>
      </c>
    </row>
    <row r="8" spans="1:22" x14ac:dyDescent="0.25">
      <c r="A8" s="2">
        <v>7</v>
      </c>
      <c r="B8" t="s">
        <v>23</v>
      </c>
      <c r="C8" t="s">
        <v>24</v>
      </c>
      <c r="D8" s="3">
        <v>6399.25</v>
      </c>
      <c r="E8" s="4">
        <v>605.99690593269531</v>
      </c>
      <c r="F8" s="5">
        <f t="shared" si="1"/>
        <v>9.4698113987216512</v>
      </c>
      <c r="Q8" s="2">
        <v>20</v>
      </c>
      <c r="R8" t="s">
        <v>29</v>
      </c>
      <c r="S8" t="s">
        <v>30</v>
      </c>
      <c r="T8" s="3">
        <v>5461.75</v>
      </c>
      <c r="U8" s="4">
        <v>114.35143199802965</v>
      </c>
      <c r="V8" s="5">
        <f t="shared" si="0"/>
        <v>2.0936775209050151</v>
      </c>
    </row>
    <row r="9" spans="1:22" x14ac:dyDescent="0.25">
      <c r="A9" s="2">
        <v>8</v>
      </c>
      <c r="B9" t="s">
        <v>31</v>
      </c>
      <c r="C9" t="s">
        <v>32</v>
      </c>
      <c r="D9" s="3">
        <v>2.5</v>
      </c>
      <c r="E9" s="4">
        <v>1.9148542155126762</v>
      </c>
      <c r="F9" s="5">
        <f t="shared" si="1"/>
        <v>76.594168620507048</v>
      </c>
      <c r="Q9" s="2">
        <v>15</v>
      </c>
      <c r="R9" t="s">
        <v>33</v>
      </c>
      <c r="S9" t="s">
        <v>34</v>
      </c>
      <c r="T9" s="3">
        <v>331.5</v>
      </c>
      <c r="U9" s="4">
        <v>24.474476501040833</v>
      </c>
      <c r="V9" s="5">
        <f t="shared" si="0"/>
        <v>7.3829491707513819</v>
      </c>
    </row>
    <row r="10" spans="1:22" x14ac:dyDescent="0.25">
      <c r="A10" s="2">
        <v>9</v>
      </c>
      <c r="B10" t="s">
        <v>19</v>
      </c>
      <c r="C10" t="s">
        <v>20</v>
      </c>
      <c r="D10" s="3">
        <v>10135.25</v>
      </c>
      <c r="E10" s="4">
        <v>83.539910621610474</v>
      </c>
      <c r="F10" s="5">
        <f t="shared" si="1"/>
        <v>0.8242511099539771</v>
      </c>
      <c r="Q10" s="2">
        <v>5</v>
      </c>
      <c r="R10" t="s">
        <v>21</v>
      </c>
      <c r="S10" t="s">
        <v>22</v>
      </c>
      <c r="T10" s="3">
        <v>219</v>
      </c>
      <c r="U10" s="4">
        <v>9.41629792788369</v>
      </c>
      <c r="V10" s="5">
        <f t="shared" si="0"/>
        <v>4.2996794191249732</v>
      </c>
    </row>
    <row r="11" spans="1:22" x14ac:dyDescent="0.25">
      <c r="A11" s="2">
        <v>10</v>
      </c>
      <c r="B11" t="s">
        <v>15</v>
      </c>
      <c r="C11" t="s">
        <v>16</v>
      </c>
      <c r="D11" s="3">
        <v>12440.5</v>
      </c>
      <c r="E11" s="4">
        <v>975.01059823299693</v>
      </c>
      <c r="F11" s="5">
        <f t="shared" si="1"/>
        <v>7.8373907659097064</v>
      </c>
      <c r="Q11" s="2">
        <v>11</v>
      </c>
      <c r="R11" t="s">
        <v>35</v>
      </c>
      <c r="S11" t="s">
        <v>36</v>
      </c>
      <c r="T11" s="3">
        <v>132.5</v>
      </c>
      <c r="U11" s="4">
        <v>15.286159317064135</v>
      </c>
      <c r="V11" s="5">
        <f t="shared" si="0"/>
        <v>11.536724012878592</v>
      </c>
    </row>
    <row r="12" spans="1:22" x14ac:dyDescent="0.25">
      <c r="A12" s="2">
        <v>11</v>
      </c>
      <c r="B12" t="s">
        <v>35</v>
      </c>
      <c r="C12" t="s">
        <v>36</v>
      </c>
      <c r="D12" s="3">
        <v>132.5</v>
      </c>
      <c r="E12" s="4">
        <v>15.286159317064135</v>
      </c>
      <c r="F12" s="5">
        <f t="shared" si="1"/>
        <v>11.536724012878592</v>
      </c>
      <c r="Q12" s="2">
        <v>1</v>
      </c>
      <c r="R12" t="s">
        <v>6</v>
      </c>
      <c r="S12" t="s">
        <v>7</v>
      </c>
      <c r="T12" s="3">
        <v>64.5</v>
      </c>
      <c r="U12" s="4">
        <v>5.9160797830996161</v>
      </c>
      <c r="V12" s="5">
        <f t="shared" si="0"/>
        <v>9.1722167179839005</v>
      </c>
    </row>
    <row r="13" spans="1:22" x14ac:dyDescent="0.25">
      <c r="A13" s="2">
        <v>12</v>
      </c>
      <c r="B13" t="s">
        <v>8</v>
      </c>
      <c r="C13" t="s">
        <v>9</v>
      </c>
      <c r="D13" s="3">
        <v>26361.25</v>
      </c>
      <c r="E13" s="4">
        <v>582.7648896996684</v>
      </c>
      <c r="F13" s="5">
        <f t="shared" si="1"/>
        <v>2.210687617998647</v>
      </c>
      <c r="Q13" s="2">
        <v>2</v>
      </c>
      <c r="R13" t="s">
        <v>10</v>
      </c>
      <c r="S13" t="s">
        <v>11</v>
      </c>
      <c r="T13" s="3">
        <v>59.75</v>
      </c>
      <c r="U13" s="4">
        <v>11.84271928232701</v>
      </c>
      <c r="V13" s="5">
        <f t="shared" si="0"/>
        <v>19.820450681718846</v>
      </c>
    </row>
    <row r="14" spans="1:22" x14ac:dyDescent="0.25">
      <c r="A14" s="2">
        <v>13</v>
      </c>
      <c r="B14" t="s">
        <v>37</v>
      </c>
      <c r="C14" t="s">
        <v>38</v>
      </c>
      <c r="D14" s="3">
        <v>0.25</v>
      </c>
      <c r="E14" s="4">
        <v>0.5</v>
      </c>
      <c r="F14" s="5">
        <f t="shared" si="1"/>
        <v>200</v>
      </c>
      <c r="Q14" s="2">
        <v>6</v>
      </c>
      <c r="R14" t="s">
        <v>25</v>
      </c>
      <c r="S14" t="s">
        <v>26</v>
      </c>
      <c r="T14" s="3">
        <v>57</v>
      </c>
      <c r="U14" s="4">
        <v>6.8799224801834313</v>
      </c>
      <c r="V14" s="5">
        <f t="shared" si="0"/>
        <v>12.0700394389183</v>
      </c>
    </row>
    <row r="15" spans="1:22" x14ac:dyDescent="0.25">
      <c r="A15" s="2">
        <v>14</v>
      </c>
      <c r="B15" t="s">
        <v>39</v>
      </c>
      <c r="C15" t="s">
        <v>40</v>
      </c>
      <c r="D15" s="3">
        <v>18.25</v>
      </c>
      <c r="E15" s="4">
        <v>4.5734742446707477</v>
      </c>
      <c r="F15" s="5">
        <f t="shared" si="1"/>
        <v>25.060132847510946</v>
      </c>
      <c r="Q15" s="2">
        <v>22</v>
      </c>
      <c r="R15" t="s">
        <v>41</v>
      </c>
      <c r="S15" t="s">
        <v>41</v>
      </c>
      <c r="T15" s="3">
        <v>53.75</v>
      </c>
      <c r="U15" s="4">
        <v>7.8898669190297497</v>
      </c>
      <c r="V15" s="5">
        <f t="shared" si="0"/>
        <v>14.678822174939068</v>
      </c>
    </row>
    <row r="16" spans="1:22" x14ac:dyDescent="0.25">
      <c r="A16" s="2">
        <v>15</v>
      </c>
      <c r="B16" t="s">
        <v>33</v>
      </c>
      <c r="C16" t="s">
        <v>34</v>
      </c>
      <c r="D16" s="3">
        <v>331.5</v>
      </c>
      <c r="E16" s="4">
        <v>24.474476501040833</v>
      </c>
      <c r="F16" s="5">
        <f t="shared" si="1"/>
        <v>7.3829491707513819</v>
      </c>
      <c r="Q16" s="2">
        <v>3</v>
      </c>
      <c r="R16" t="s">
        <v>13</v>
      </c>
      <c r="S16" t="s">
        <v>14</v>
      </c>
      <c r="T16" s="3">
        <v>53.25</v>
      </c>
      <c r="U16" s="4">
        <v>7.3654599313281173</v>
      </c>
      <c r="V16" s="5">
        <f t="shared" si="0"/>
        <v>13.831849636296933</v>
      </c>
    </row>
    <row r="17" spans="1:22" x14ac:dyDescent="0.25">
      <c r="A17" s="2">
        <v>16</v>
      </c>
      <c r="B17" t="s">
        <v>27</v>
      </c>
      <c r="C17" t="s">
        <v>28</v>
      </c>
      <c r="D17" s="3">
        <v>5594.5</v>
      </c>
      <c r="E17" s="4">
        <v>443.74204218216693</v>
      </c>
      <c r="F17" s="5">
        <f t="shared" si="1"/>
        <v>7.9317551556379833</v>
      </c>
      <c r="Q17" s="2">
        <v>14</v>
      </c>
      <c r="R17" t="s">
        <v>39</v>
      </c>
      <c r="S17" t="s">
        <v>40</v>
      </c>
      <c r="T17" s="3">
        <v>18.25</v>
      </c>
      <c r="U17" s="4">
        <v>4.5734742446707477</v>
      </c>
      <c r="V17" s="5">
        <f t="shared" si="0"/>
        <v>25.060132847510946</v>
      </c>
    </row>
    <row r="18" spans="1:22" x14ac:dyDescent="0.25">
      <c r="A18" s="2">
        <v>17</v>
      </c>
      <c r="B18" t="s">
        <v>42</v>
      </c>
      <c r="C18" t="s">
        <v>43</v>
      </c>
      <c r="D18" s="3">
        <v>8.25</v>
      </c>
      <c r="E18" s="4">
        <v>1.2583057392117916</v>
      </c>
      <c r="F18" s="5">
        <f t="shared" si="1"/>
        <v>15.252190778324746</v>
      </c>
      <c r="Q18" s="2">
        <v>4</v>
      </c>
      <c r="R18" t="s">
        <v>17</v>
      </c>
      <c r="S18" t="s">
        <v>18</v>
      </c>
      <c r="T18" s="3">
        <v>9</v>
      </c>
      <c r="U18" s="4">
        <v>3.1622776601683795</v>
      </c>
      <c r="V18" s="5">
        <f t="shared" si="0"/>
        <v>35.136418446315325</v>
      </c>
    </row>
    <row r="19" spans="1:22" x14ac:dyDescent="0.25">
      <c r="A19" s="2">
        <v>18</v>
      </c>
      <c r="B19" t="s">
        <v>44</v>
      </c>
      <c r="C19" t="s">
        <v>45</v>
      </c>
      <c r="D19" s="3">
        <v>5.5</v>
      </c>
      <c r="E19" s="4">
        <v>9</v>
      </c>
      <c r="F19" s="5">
        <f t="shared" si="1"/>
        <v>163.63636363636365</v>
      </c>
      <c r="Q19" s="2">
        <v>17</v>
      </c>
      <c r="R19" t="s">
        <v>42</v>
      </c>
      <c r="S19" t="s">
        <v>43</v>
      </c>
      <c r="T19" s="3">
        <v>8.25</v>
      </c>
      <c r="U19" s="4">
        <v>1.2583057392117916</v>
      </c>
      <c r="V19" s="5">
        <f t="shared" si="0"/>
        <v>15.252190778324746</v>
      </c>
    </row>
    <row r="20" spans="1:22" x14ac:dyDescent="0.25">
      <c r="A20" s="2">
        <v>19</v>
      </c>
      <c r="B20" t="s">
        <v>46</v>
      </c>
      <c r="C20" t="s">
        <v>47</v>
      </c>
      <c r="D20" s="3">
        <v>1.25</v>
      </c>
      <c r="E20" s="4">
        <v>3.3040379335998349</v>
      </c>
      <c r="F20" s="5">
        <f t="shared" si="1"/>
        <v>264.32303468798682</v>
      </c>
      <c r="Q20" s="2">
        <v>18</v>
      </c>
      <c r="R20" t="s">
        <v>44</v>
      </c>
      <c r="S20" t="s">
        <v>45</v>
      </c>
      <c r="T20" s="3">
        <v>5.5</v>
      </c>
      <c r="U20" s="4">
        <v>9</v>
      </c>
      <c r="V20" s="5">
        <f t="shared" si="0"/>
        <v>163.63636363636365</v>
      </c>
    </row>
    <row r="21" spans="1:22" x14ac:dyDescent="0.25">
      <c r="A21" s="2">
        <v>20</v>
      </c>
      <c r="B21" t="s">
        <v>29</v>
      </c>
      <c r="C21" t="s">
        <v>30</v>
      </c>
      <c r="D21" s="3">
        <v>5461.75</v>
      </c>
      <c r="E21" s="4">
        <v>114.35143199802965</v>
      </c>
      <c r="F21" s="5">
        <f t="shared" si="1"/>
        <v>2.0936775209050151</v>
      </c>
      <c r="Q21" s="2">
        <v>8</v>
      </c>
      <c r="R21" t="s">
        <v>31</v>
      </c>
      <c r="S21" t="s">
        <v>32</v>
      </c>
      <c r="T21" s="3">
        <v>2.5</v>
      </c>
      <c r="U21" s="4">
        <v>1.9148542155126762</v>
      </c>
      <c r="V21" s="5">
        <f t="shared" si="0"/>
        <v>76.594168620507048</v>
      </c>
    </row>
    <row r="22" spans="1:22" x14ac:dyDescent="0.25">
      <c r="A22" s="2">
        <v>21</v>
      </c>
      <c r="B22" t="s">
        <v>12</v>
      </c>
      <c r="C22" t="s">
        <v>12</v>
      </c>
      <c r="D22" s="3">
        <v>18674.75</v>
      </c>
      <c r="E22" s="4">
        <v>3027.1673640550503</v>
      </c>
      <c r="F22" s="5">
        <f t="shared" si="1"/>
        <v>16.209948535081057</v>
      </c>
      <c r="Q22" s="2">
        <v>19</v>
      </c>
      <c r="R22" t="s">
        <v>46</v>
      </c>
      <c r="S22" t="s">
        <v>47</v>
      </c>
      <c r="T22" s="3">
        <v>1.25</v>
      </c>
      <c r="U22" s="4">
        <v>3.3040379335998349</v>
      </c>
      <c r="V22" s="5">
        <f t="shared" si="0"/>
        <v>264.32303468798682</v>
      </c>
    </row>
    <row r="23" spans="1:22" x14ac:dyDescent="0.25">
      <c r="A23" s="2">
        <v>22</v>
      </c>
      <c r="B23" t="s">
        <v>41</v>
      </c>
      <c r="C23" t="s">
        <v>41</v>
      </c>
      <c r="D23" s="3">
        <v>53.75</v>
      </c>
      <c r="E23" s="4">
        <v>7.8898669190297497</v>
      </c>
      <c r="F23" s="5">
        <f t="shared" si="1"/>
        <v>14.678822174939068</v>
      </c>
      <c r="Q23" s="2">
        <v>13</v>
      </c>
      <c r="R23" t="s">
        <v>37</v>
      </c>
      <c r="S23" t="s">
        <v>38</v>
      </c>
      <c r="T23" s="3">
        <v>0.25</v>
      </c>
      <c r="U23" s="4">
        <v>0.5</v>
      </c>
      <c r="V23" s="5">
        <f t="shared" si="0"/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2022-10-24T12:57:03Z</dcterms:created>
  <dcterms:modified xsi:type="dcterms:W3CDTF">2022-10-24T12:57:27Z</dcterms:modified>
</cp:coreProperties>
</file>